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derico.miretti\MATLAB Drive\gambero\Gambero\tbx\Gambero\data\battery\"/>
    </mc:Choice>
  </mc:AlternateContent>
  <xr:revisionPtr revIDLastSave="0" documentId="13_ncr:1_{A9779288-E558-4624-8BAD-C33F730AA29B}" xr6:coauthVersionLast="47" xr6:coauthVersionMax="47" xr10:uidLastSave="{00000000-0000-0000-0000-000000000000}"/>
  <bookViews>
    <workbookView xWindow="-28920" yWindow="-120" windowWidth="29040" windowHeight="17640" xr2:uid="{BD1E3A47-3BF2-44A6-865F-403E454234D0}"/>
  </bookViews>
  <sheets>
    <sheet name="main" sheetId="2" r:id="rId1"/>
    <sheet name="characteristics" sheetId="3" r:id="rId2"/>
    <sheet name="cell_characteristics" sheetId="4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<sst xmlns="http://schemas.openxmlformats.org/spreadsheetml/2006/main" count="35" uniqueCount="29">
  <si>
    <t>SOC</t>
  </si>
  <si>
    <t>Req cell (Ohm)</t>
  </si>
  <si>
    <t>Voc cell (V)</t>
  </si>
  <si>
    <t>Main Parameters</t>
  </si>
  <si>
    <t>Maximum charge current</t>
  </si>
  <si>
    <t>Maximum discharge current</t>
  </si>
  <si>
    <t>A</t>
  </si>
  <si>
    <t># modules in series in the battery pack</t>
  </si>
  <si>
    <t># cells in parallel in a group</t>
  </si>
  <si>
    <t># groups in series in a module</t>
  </si>
  <si>
    <t>Cell nominal voltage</t>
  </si>
  <si>
    <t>Cell capacity</t>
  </si>
  <si>
    <t>Ah</t>
  </si>
  <si>
    <t>V</t>
  </si>
  <si>
    <t>kg</t>
  </si>
  <si>
    <t>Inverter efficiency</t>
  </si>
  <si>
    <t>value</t>
  </si>
  <si>
    <t>unit</t>
  </si>
  <si>
    <t>Req</t>
  </si>
  <si>
    <t>Voc</t>
  </si>
  <si>
    <t>-</t>
  </si>
  <si>
    <t>ohm</t>
  </si>
  <si>
    <t>Full Name</t>
  </si>
  <si>
    <t>Coulombic efficiency</t>
  </si>
  <si>
    <t>Nominal capacity</t>
  </si>
  <si>
    <t>Nominal voltage</t>
  </si>
  <si>
    <t>Nominal energy</t>
  </si>
  <si>
    <t>kWh</t>
  </si>
  <si>
    <t>Mass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</si>
</sst>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/>
      <right/>
      <top/>
      <bottom style="thin">
        <color theme="6" tint="-0.499984740745262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2" borderId="0" xfId="1"/>
    <xf numFmtId="1" fontId="0" fillId="0" borderId="0" xfId="0" applyNumberFormat="1"/>
    <xf numFmtId="2" fontId="0" fillId="0" borderId="0" xfId="0" applyNumberFormat="1"/>
    <xf numFmtId="0" fontId="3" fillId="3" borderId="0" xfId="2" applyAlignment="1">
      <alignment horizontal="center"/>
    </xf>
    <xf numFmtId="0" fontId="3" fillId="3" borderId="1" xfId="2" applyBorder="1" applyAlignment="1">
      <alignment horizontal="center"/>
    </xf>
  </cellXfs>
  <cellStyles count="3">
    <cellStyle name="Colore 6" xfId="2" builtinId="49"/>
    <cellStyle name="Normale" xfId="0" builtinId="0"/>
    <cellStyle name="Valore non valido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0365B-4D23-4474-AD43-9A8F904BA0DE}">
  <dimension ref="A1:C16"/>
  <sheetViews>
    <sheetView tabSelected="1" workbookViewId="0">
      <selection activeCell="A7" sqref="A7"/>
    </sheetView>
  </sheetViews>
  <sheetFormatPr defaultColWidth="8.85546875" defaultRowHeight="15" x14ac:dyDescent="0.25"/>
  <cols>
    <col min="1" max="1" width="35.7109375" customWidth="1"/>
    <col min="2" max="2" width="26.28515625" customWidth="1"/>
  </cols>
  <sheetData>
    <row r="1" spans="1:3" x14ac:dyDescent="0.25">
      <c r="A1" s="1" t="s">
        <v>3</v>
      </c>
      <c r="B1" t="s">
        <v>16</v>
      </c>
      <c r="C1" t="s">
        <v>17</v>
      </c>
    </row>
    <row r="2" spans="1:3" x14ac:dyDescent="0.25">
      <c r="A2" t="s">
        <v>22</v>
      </c>
      <c r="B2" t="s">
        <v>20</v>
      </c>
    </row>
    <row r="3" spans="1:3" x14ac:dyDescent="0.25">
      <c r="A3" t="s">
        <v>24</v>
      </c>
      <c r="B3">
        <v>104</v>
      </c>
      <c r="C3" t="s">
        <v>12</v>
      </c>
    </row>
    <row r="4" spans="1:3" x14ac:dyDescent="0.25">
      <c r="A4" t="s">
        <v>25</v>
      </c>
      <c r="B4">
        <v>710.4</v>
      </c>
      <c r="C4" t="s">
        <v>13</v>
      </c>
    </row>
    <row r="5" spans="1:3" x14ac:dyDescent="0.25">
      <c r="A5" t="s">
        <v>26</v>
      </c>
      <c r="B5" s="6">
        <f>B4*B3/1000</f>
        <v>73.881599999999992</v>
      </c>
      <c r="C5" t="s">
        <v>27</v>
      </c>
    </row>
    <row r="6" spans="1:3" x14ac:dyDescent="0.25">
      <c r="A6" t="s">
        <v>28</v>
      </c>
      <c r="B6">
        <v>416.4</v>
      </c>
      <c r="C6" t="s">
        <v>14</v>
      </c>
    </row>
    <row r="7" spans="1:3" x14ac:dyDescent="0.25">
      <c r="A7" t="s">
        <v>4</v>
      </c>
      <c r="B7">
        <v>208</v>
      </c>
      <c r="C7" t="s">
        <v>6</v>
      </c>
    </row>
    <row r="8" spans="1:3" x14ac:dyDescent="0.25">
      <c r="A8" t="s">
        <v>5</v>
      </c>
      <c r="B8">
        <v>312</v>
      </c>
      <c r="C8" t="s">
        <v>6</v>
      </c>
    </row>
    <row r="9" spans="1:3" x14ac:dyDescent="0.25">
      <c r="A9" t="s">
        <v>23</v>
      </c>
      <c r="B9">
        <v>1</v>
      </c>
    </row>
    <row r="10" spans="1:3" x14ac:dyDescent="0.25">
      <c r="A10" t="s">
        <v>15</v>
      </c>
      <c r="B10">
        <v>0.97</v>
      </c>
    </row>
    <row r="12" spans="1:3" x14ac:dyDescent="0.25">
      <c r="A12" t="s">
        <v>10</v>
      </c>
      <c r="B12">
        <v>3.7</v>
      </c>
      <c r="C12" t="s">
        <v>13</v>
      </c>
    </row>
    <row r="13" spans="1:3" x14ac:dyDescent="0.25">
      <c r="A13" s="5" t="s">
        <v>11</v>
      </c>
      <c r="B13" s="5">
        <v>52</v>
      </c>
      <c r="C13" t="s">
        <v>12</v>
      </c>
    </row>
    <row r="14" spans="1:3" x14ac:dyDescent="0.25">
      <c r="A14" t="s">
        <v>8</v>
      </c>
      <c r="B14">
        <v>2</v>
      </c>
    </row>
    <row r="15" spans="1:3" x14ac:dyDescent="0.25">
      <c r="A15" t="s">
        <v>9</v>
      </c>
      <c r="B15">
        <v>96</v>
      </c>
    </row>
    <row r="16" spans="1:3" x14ac:dyDescent="0.25">
      <c r="A16" t="s">
        <v>7</v>
      </c>
      <c r="B16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C9A65-7746-4B40-A9B7-6E897B866077}">
  <dimension ref="A1:C23"/>
  <sheetViews>
    <sheetView workbookViewId="0">
      <selection sqref="A1:C2"/>
    </sheetView>
  </sheetViews>
  <sheetFormatPr defaultColWidth="8.85546875" defaultRowHeight="15" x14ac:dyDescent="0.25"/>
  <cols>
    <col min="2" max="2" width="15.85546875" customWidth="1"/>
    <col min="3" max="3" width="15.140625" customWidth="1"/>
  </cols>
  <sheetData>
    <row r="1" spans="1:3" x14ac:dyDescent="0.25">
      <c r="A1" s="8" t="s">
        <v>0</v>
      </c>
      <c r="B1" s="8" t="s">
        <v>18</v>
      </c>
      <c r="C1" s="8" t="s">
        <v>19</v>
      </c>
    </row>
    <row r="2" spans="1:3" x14ac:dyDescent="0.25">
      <c r="A2" s="9" t="s">
        <v>20</v>
      </c>
      <c r="B2" s="9" t="s">
        <v>21</v>
      </c>
      <c r="C2" s="9" t="s">
        <v>13</v>
      </c>
    </row>
    <row r="3" spans="1:3" x14ac:dyDescent="0.25">
      <c r="A3">
        <v>0</v>
      </c>
      <c r="B3" s="7">
        <v>0.30479996159999984</v>
      </c>
      <c r="C3" s="6">
        <v>499.58400000000023</v>
      </c>
    </row>
    <row r="4" spans="1:3" x14ac:dyDescent="0.25">
      <c r="A4">
        <v>0.1</v>
      </c>
      <c r="B4" s="7">
        <v>0.30098663039999984</v>
      </c>
      <c r="C4" s="6">
        <v>511.29600000000022</v>
      </c>
    </row>
    <row r="5" spans="1:3" x14ac:dyDescent="0.25">
      <c r="A5">
        <v>0.15</v>
      </c>
      <c r="B5" s="7">
        <v>0.29717329919999985</v>
      </c>
      <c r="C5" s="6">
        <v>523.00800000000027</v>
      </c>
    </row>
    <row r="6" spans="1:3" x14ac:dyDescent="0.25">
      <c r="A6">
        <v>0.2</v>
      </c>
      <c r="B6" s="7">
        <v>0.29335996799999986</v>
      </c>
      <c r="C6" s="6">
        <v>534.72000000000025</v>
      </c>
    </row>
    <row r="7" spans="1:3" x14ac:dyDescent="0.25">
      <c r="A7">
        <v>0.25</v>
      </c>
      <c r="B7" s="7">
        <v>0.28954663679999987</v>
      </c>
      <c r="C7" s="6">
        <v>546.43200000000024</v>
      </c>
    </row>
    <row r="8" spans="1:3" x14ac:dyDescent="0.25">
      <c r="A8">
        <v>0.3</v>
      </c>
      <c r="B8" s="7">
        <v>0.28573330559999988</v>
      </c>
      <c r="C8" s="6">
        <v>558.14400000000023</v>
      </c>
    </row>
    <row r="9" spans="1:3" x14ac:dyDescent="0.25">
      <c r="A9">
        <v>0.35</v>
      </c>
      <c r="B9" s="7">
        <v>0.28191997439999988</v>
      </c>
      <c r="C9" s="6">
        <v>569.85600000000022</v>
      </c>
    </row>
    <row r="10" spans="1:3" x14ac:dyDescent="0.25">
      <c r="A10">
        <v>0.4</v>
      </c>
      <c r="B10" s="7">
        <v>0.27810664319999989</v>
      </c>
      <c r="C10" s="6">
        <v>581.56800000000021</v>
      </c>
    </row>
    <row r="11" spans="1:3" x14ac:dyDescent="0.25">
      <c r="A11">
        <v>0.45</v>
      </c>
      <c r="B11" s="7">
        <v>0.2742933119999999</v>
      </c>
      <c r="C11" s="6">
        <v>593.2800000000002</v>
      </c>
    </row>
    <row r="12" spans="1:3" x14ac:dyDescent="0.25">
      <c r="A12">
        <v>0.5</v>
      </c>
      <c r="B12" s="7">
        <v>0.27047998079999991</v>
      </c>
      <c r="C12" s="6">
        <v>604.99200000000019</v>
      </c>
    </row>
    <row r="13" spans="1:3" x14ac:dyDescent="0.25">
      <c r="A13">
        <v>0.55000000000000004</v>
      </c>
      <c r="B13" s="7">
        <v>0.26666664959999992</v>
      </c>
      <c r="C13" s="6">
        <v>616.70400000000018</v>
      </c>
    </row>
    <row r="14" spans="1:3" x14ac:dyDescent="0.25">
      <c r="A14">
        <v>0.6</v>
      </c>
      <c r="B14" s="7">
        <v>0.26285331839999992</v>
      </c>
      <c r="C14" s="6">
        <v>628.41600000000017</v>
      </c>
    </row>
    <row r="15" spans="1:3" x14ac:dyDescent="0.25">
      <c r="A15">
        <v>0.65</v>
      </c>
      <c r="B15" s="7">
        <v>0.25903998719999993</v>
      </c>
      <c r="C15" s="6">
        <v>640.12800000000016</v>
      </c>
    </row>
    <row r="16" spans="1:3" x14ac:dyDescent="0.25">
      <c r="A16">
        <v>0.7</v>
      </c>
      <c r="B16" s="7">
        <v>0.25522665599999994</v>
      </c>
      <c r="C16" s="6">
        <v>651.84000000000015</v>
      </c>
    </row>
    <row r="17" spans="1:3" x14ac:dyDescent="0.25">
      <c r="A17">
        <v>0.75</v>
      </c>
      <c r="B17" s="7">
        <v>0.25141332479999995</v>
      </c>
      <c r="C17" s="6">
        <v>663.55200000000013</v>
      </c>
    </row>
    <row r="18" spans="1:3" x14ac:dyDescent="0.25">
      <c r="A18">
        <v>0.8</v>
      </c>
      <c r="B18" s="7">
        <v>0.24759999359999996</v>
      </c>
      <c r="C18" s="6">
        <v>675.26400000000012</v>
      </c>
    </row>
    <row r="19" spans="1:3" x14ac:dyDescent="0.25">
      <c r="A19">
        <v>0.85</v>
      </c>
      <c r="B19" s="7">
        <v>0.24378666239999996</v>
      </c>
      <c r="C19" s="6">
        <v>686.97600000000011</v>
      </c>
    </row>
    <row r="20" spans="1:3" x14ac:dyDescent="0.25">
      <c r="A20">
        <v>0.9</v>
      </c>
      <c r="B20" s="7">
        <v>0.23997333119999997</v>
      </c>
      <c r="C20" s="6">
        <v>698.6880000000001</v>
      </c>
    </row>
    <row r="21" spans="1:3" x14ac:dyDescent="0.25">
      <c r="A21">
        <v>1</v>
      </c>
      <c r="B21" s="7">
        <v>0.23615999999999998</v>
      </c>
      <c r="C21" s="6">
        <v>710.40000000000009</v>
      </c>
    </row>
    <row r="22" spans="1:3" x14ac:dyDescent="0.25">
      <c r="A22" s="3"/>
      <c r="B22" s="4"/>
      <c r="C22" s="3"/>
    </row>
    <row r="23" spans="1:3" x14ac:dyDescent="0.25">
      <c r="A23" s="3"/>
      <c r="B23" s="4"/>
      <c r="C23" s="3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35D71-4D81-4F18-9699-781AEC10C5C6}">
  <dimension ref="A1:C20"/>
  <sheetViews>
    <sheetView workbookViewId="0">
      <selection activeCell="E15" sqref="E15"/>
    </sheetView>
  </sheetViews>
  <sheetFormatPr defaultRowHeight="15" x14ac:dyDescent="0.25"/>
  <cols>
    <col min="2" max="2" width="15.42578125" customWidth="1"/>
    <col min="3" max="3" width="14.42578125" customWidth="1"/>
  </cols>
  <sheetData>
    <row r="1" spans="1:3" x14ac:dyDescent="0.25">
      <c r="A1" s="2" t="s">
        <v>0</v>
      </c>
      <c r="B1" s="2" t="s">
        <v>1</v>
      </c>
      <c r="C1" s="2" t="s">
        <v>2</v>
      </c>
    </row>
    <row r="2" spans="1:3" x14ac:dyDescent="0.25">
      <c r="A2">
        <v>0</v>
      </c>
      <c r="B2">
        <v>3.1749995999999984E-3</v>
      </c>
      <c r="C2">
        <v>2.6020000000000012</v>
      </c>
    </row>
    <row r="3" spans="1:3" x14ac:dyDescent="0.25">
      <c r="A3">
        <v>0.1</v>
      </c>
      <c r="B3">
        <v>3.1352773999999985E-3</v>
      </c>
      <c r="C3">
        <v>2.6630000000000011</v>
      </c>
    </row>
    <row r="4" spans="1:3" x14ac:dyDescent="0.25">
      <c r="A4">
        <v>0.15</v>
      </c>
      <c r="B4">
        <v>3.0955551999999986E-3</v>
      </c>
      <c r="C4">
        <v>2.7240000000000011</v>
      </c>
    </row>
    <row r="5" spans="1:3" x14ac:dyDescent="0.25">
      <c r="A5">
        <v>0.2</v>
      </c>
      <c r="B5">
        <v>3.0558329999999987E-3</v>
      </c>
      <c r="C5">
        <v>2.785000000000001</v>
      </c>
    </row>
    <row r="6" spans="1:3" x14ac:dyDescent="0.25">
      <c r="A6">
        <v>0.25</v>
      </c>
      <c r="B6">
        <v>3.0161107999999988E-3</v>
      </c>
      <c r="C6">
        <v>2.846000000000001</v>
      </c>
    </row>
    <row r="7" spans="1:3" x14ac:dyDescent="0.25">
      <c r="A7">
        <v>0.3</v>
      </c>
      <c r="B7">
        <v>2.9763885999999989E-3</v>
      </c>
      <c r="C7">
        <v>2.9070000000000009</v>
      </c>
    </row>
    <row r="8" spans="1:3" x14ac:dyDescent="0.25">
      <c r="A8">
        <v>0.35</v>
      </c>
      <c r="B8">
        <v>2.9366663999999989E-3</v>
      </c>
      <c r="C8">
        <v>2.9680000000000009</v>
      </c>
    </row>
    <row r="9" spans="1:3" x14ac:dyDescent="0.25">
      <c r="A9">
        <v>0.4</v>
      </c>
      <c r="B9">
        <v>2.896944199999999E-3</v>
      </c>
      <c r="C9">
        <v>3.0290000000000008</v>
      </c>
    </row>
    <row r="10" spans="1:3" x14ac:dyDescent="0.25">
      <c r="A10">
        <v>0.45</v>
      </c>
      <c r="B10">
        <v>2.8572219999999991E-3</v>
      </c>
      <c r="C10">
        <v>3.0900000000000007</v>
      </c>
    </row>
    <row r="11" spans="1:3" x14ac:dyDescent="0.25">
      <c r="A11">
        <v>0.5</v>
      </c>
      <c r="B11">
        <v>2.8174997999999992E-3</v>
      </c>
      <c r="C11">
        <v>3.1510000000000007</v>
      </c>
    </row>
    <row r="12" spans="1:3" x14ac:dyDescent="0.25">
      <c r="A12">
        <v>0.55000000000000004</v>
      </c>
      <c r="B12">
        <v>2.7777775999999993E-3</v>
      </c>
      <c r="C12">
        <v>3.2120000000000006</v>
      </c>
    </row>
    <row r="13" spans="1:3" x14ac:dyDescent="0.25">
      <c r="A13">
        <v>0.6</v>
      </c>
      <c r="B13">
        <v>2.7380553999999994E-3</v>
      </c>
      <c r="C13">
        <v>3.2730000000000006</v>
      </c>
    </row>
    <row r="14" spans="1:3" x14ac:dyDescent="0.25">
      <c r="A14">
        <v>0.65</v>
      </c>
      <c r="B14">
        <v>2.6983331999999994E-3</v>
      </c>
      <c r="C14">
        <v>3.3340000000000005</v>
      </c>
    </row>
    <row r="15" spans="1:3" x14ac:dyDescent="0.25">
      <c r="A15">
        <v>0.7</v>
      </c>
      <c r="B15">
        <v>2.6586109999999995E-3</v>
      </c>
      <c r="C15">
        <v>3.3950000000000005</v>
      </c>
    </row>
    <row r="16" spans="1:3" x14ac:dyDescent="0.25">
      <c r="A16">
        <v>0.75</v>
      </c>
      <c r="B16">
        <v>2.6188887999999996E-3</v>
      </c>
      <c r="C16">
        <v>3.4560000000000004</v>
      </c>
    </row>
    <row r="17" spans="1:3" x14ac:dyDescent="0.25">
      <c r="A17">
        <v>0.8</v>
      </c>
      <c r="B17">
        <v>2.5791665999999997E-3</v>
      </c>
      <c r="C17">
        <v>3.5170000000000003</v>
      </c>
    </row>
    <row r="18" spans="1:3" x14ac:dyDescent="0.25">
      <c r="A18">
        <v>0.85</v>
      </c>
      <c r="B18">
        <v>2.5394443999999998E-3</v>
      </c>
      <c r="C18">
        <v>3.5780000000000003</v>
      </c>
    </row>
    <row r="19" spans="1:3" x14ac:dyDescent="0.25">
      <c r="A19">
        <v>0.9</v>
      </c>
      <c r="B19">
        <v>2.4997221999999999E-3</v>
      </c>
      <c r="C19">
        <v>3.6390000000000002</v>
      </c>
    </row>
    <row r="20" spans="1:3" x14ac:dyDescent="0.25">
      <c r="A20">
        <v>1</v>
      </c>
      <c r="B20">
        <v>2.4599999999999999E-3</v>
      </c>
      <c r="C20">
        <v>3.7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60B5C862B43D4786F530ED968C04F3" ma:contentTypeVersion="12" ma:contentTypeDescription="Creare un nuovo documento." ma:contentTypeScope="" ma:versionID="40133ded9e8153998c8ff989b69e7dce">
  <xsd:schema xmlns:xsd="http://www.w3.org/2001/XMLSchema" xmlns:xs="http://www.w3.org/2001/XMLSchema" xmlns:p="http://schemas.microsoft.com/office/2006/metadata/properties" xmlns:ns2="021cfcc3-dd83-488f-8961-98d9de35894b" xmlns:ns3="208bc911-8eb3-4e41-ba31-32930cb470a1" targetNamespace="http://schemas.microsoft.com/office/2006/metadata/properties" ma:root="true" ma:fieldsID="a0ecc1d58e9d4cd004f7c04110eaa348" ns2:_="" ns3:_="">
    <xsd:import namespace="021cfcc3-dd83-488f-8961-98d9de35894b"/>
    <xsd:import namespace="208bc911-8eb3-4e41-ba31-32930cb470a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cfcc3-dd83-488f-8961-98d9de35894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8bc911-8eb3-4e41-ba31-32930cb4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8bc911-8eb3-4e41-ba31-32930cb470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509F124-359C-47DC-80DB-B033DCEBF2D4}"/>
</file>

<file path=customXml/itemProps2.xml><?xml version="1.0" encoding="utf-8"?>
<ds:datastoreItem xmlns:ds="http://schemas.openxmlformats.org/officeDocument/2006/customXml" ds:itemID="{7DC488D8-27FA-4162-9928-71495A3869BE}"/>
</file>

<file path=customXml/itemProps3.xml><?xml version="1.0" encoding="utf-8"?>
<ds:datastoreItem xmlns:ds="http://schemas.openxmlformats.org/officeDocument/2006/customXml" ds:itemID="{0016989C-0D68-43F7-81F4-1DFEB369FF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main</vt:lpstr>
      <vt:lpstr>characteristics</vt:lpstr>
      <vt:lpstr>cell_characteristics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federico.miretti</dc:creator>
  <cp:keywords/>
  <dc:description/>
  <cp:lastModifiedBy>federico.miretti</cp:lastModifiedBy>
  <dcterms:created xsi:type="dcterms:W3CDTF">2020-09-04T14:39:48Z</dcterms:created>
  <dcterms:modified xsi:type="dcterms:W3CDTF">2022-11-10T13:41:28Z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0x010100CC60B5C862B43D4786F530ED968C04F3</vt:lpwstr>
  </property>
</Properties>
</file>